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FJM\DFJM-SDJAP\MARCHES\15.Marchés en cours\Marchés 2025\2025-122M - fourniture de bouchons d'oreilles\00-Projet DCE\Words vf\"/>
    </mc:Choice>
  </mc:AlternateContent>
  <bookViews>
    <workbookView xWindow="0" yWindow="0" windowWidth="11430" windowHeight="2865"/>
  </bookViews>
  <sheets>
    <sheet name="LOT 1 - BPU" sheetId="16" r:id="rId1"/>
    <sheet name="LOT 1 - DQE" sheetId="22" r:id="rId2"/>
  </sheets>
  <definedNames>
    <definedName name="_xlnm.Print_Titles" localSheetId="1">'LOT 1 - DQE'!$3:$3</definedName>
    <definedName name="_xlnm.Print_Area" localSheetId="0">'LOT 1 - BPU'!$A$1:$D$16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2" l="1"/>
  <c r="D6" i="22"/>
  <c r="F5" i="16"/>
  <c r="D4" i="22" s="1"/>
  <c r="C4" i="22" l="1"/>
  <c r="E5" i="22" l="1"/>
  <c r="E6" i="22"/>
  <c r="E7" i="22"/>
  <c r="E8" i="22"/>
  <c r="E9" i="22"/>
  <c r="E10" i="22"/>
  <c r="E11" i="22"/>
  <c r="E12" i="22"/>
  <c r="E13" i="22"/>
  <c r="E14" i="22"/>
  <c r="E4" i="22"/>
  <c r="E15" i="22" l="1"/>
  <c r="E16" i="22" s="1"/>
</calcChain>
</file>

<file path=xl/sharedStrings.xml><?xml version="1.0" encoding="utf-8"?>
<sst xmlns="http://schemas.openxmlformats.org/spreadsheetml/2006/main" count="20" uniqueCount="16">
  <si>
    <t>LIBELLE</t>
  </si>
  <si>
    <t>Prix unitaire (colonne D) multiplié par la quantité estimative (colonne C)</t>
  </si>
  <si>
    <t>Référence</t>
  </si>
  <si>
    <t>TOTAL DQE € H.T.</t>
  </si>
  <si>
    <t>2024BO</t>
  </si>
  <si>
    <t>Paire de bouchon d'oreille filtrants avec boitier</t>
  </si>
  <si>
    <t>Quantité estimative par an</t>
  </si>
  <si>
    <t>Prix unitaire € HT
(Prix catalogue)</t>
  </si>
  <si>
    <t>Remise en %</t>
  </si>
  <si>
    <t>Prix unitaires remisés Louvre € HT</t>
  </si>
  <si>
    <t>Référence fournisseur</t>
  </si>
  <si>
    <r>
      <rPr>
        <b/>
        <u/>
        <sz val="12"/>
        <color theme="1"/>
        <rFont val="Calibri"/>
        <family val="2"/>
        <scheme val="minor"/>
      </rPr>
      <t>CONSIGNES DE REMPLISSAGE :</t>
    </r>
    <r>
      <rPr>
        <sz val="12"/>
        <color theme="1"/>
        <rFont val="Calibri"/>
        <family val="2"/>
        <scheme val="minor"/>
      </rPr>
      <t xml:space="preserve">
1. </t>
    </r>
    <r>
      <rPr>
        <b/>
        <u/>
        <sz val="12"/>
        <color rgb="FFC00000"/>
        <rFont val="Calibri"/>
        <family val="2"/>
        <scheme val="minor"/>
      </rPr>
      <t xml:space="preserve">Le présent document comporte deux onglets : </t>
    </r>
    <r>
      <rPr>
        <sz val="12"/>
        <color theme="1"/>
        <rFont val="Calibri"/>
        <family val="2"/>
        <scheme val="minor"/>
      </rPr>
      <t xml:space="preserve"> Onglet 1 "Bordereau des Prix Unitaires" et Onglet 2 : "Détail Quantitatif Estimatif".
2. Les montants remisés indiqués à l'onglet 1 BPU sont automatiquement reportés à l'onglet 2 DQE. Il vous appartient de vérifier l'exactitude des reports et des calculs, et de les rectifier le cas échéant. Les quantités portées sur le DQE correspondent à des quantités estimatives sur une année et elles ne sont pas contractuelles. Le DQE sert uniquement à la comparaison des offres financières des candidats. </t>
    </r>
    <r>
      <rPr>
        <sz val="12"/>
        <rFont val="Calibri"/>
        <family val="2"/>
        <scheme val="minor"/>
      </rPr>
      <t xml:space="preserve">
3. Le soumissionnaire </t>
    </r>
    <r>
      <rPr>
        <u/>
        <sz val="12"/>
        <rFont val="Calibri"/>
        <family val="2"/>
        <scheme val="minor"/>
      </rPr>
      <t xml:space="preserve">doit remplir TOUTES les lignes du BPU, sans les modifier (colonne D).
</t>
    </r>
    <r>
      <rPr>
        <sz val="12"/>
        <rFont val="Calibri"/>
        <family val="2"/>
        <scheme val="minor"/>
      </rPr>
      <t xml:space="preserve">4. Le soumissionnaire doit remettre ce document sous format exploitable.
5. Tous les prix du marché comportent au maximum deux décimales (l'arrondi sera fait au centième le plus proche).
6. </t>
    </r>
    <r>
      <rPr>
        <b/>
        <sz val="12"/>
        <rFont val="Calibri"/>
        <family val="2"/>
        <scheme val="minor"/>
      </rPr>
      <t>Les prix sont réputés comprendre tous les frais listés à l'article 12.1.2 du CCAP.</t>
    </r>
  </si>
  <si>
    <r>
      <t xml:space="preserve">Prix unitaire remisé € HT
</t>
    </r>
    <r>
      <rPr>
        <b/>
        <i/>
        <sz val="11"/>
        <color rgb="FF0000CC"/>
        <rFont val="Calibri"/>
        <family val="2"/>
        <scheme val="minor"/>
      </rPr>
      <t>Colonne E du B.P.U</t>
    </r>
  </si>
  <si>
    <r>
      <t xml:space="preserve">Paire de bouchon d'oreille avec filtre acoustique </t>
    </r>
    <r>
      <rPr>
        <u/>
        <sz val="12"/>
        <rFont val="Arial"/>
        <family val="2"/>
      </rPr>
      <t>+ boitier</t>
    </r>
  </si>
  <si>
    <r>
      <rPr>
        <b/>
        <u/>
        <sz val="16"/>
        <color theme="1"/>
        <rFont val="Calibri"/>
        <family val="2"/>
        <scheme val="minor"/>
      </rPr>
      <t>Fournitures de bouchons d'oreille filtrants destinés au personnel d'accueil et de surveillance du Musée du Louvre 
Marché 2025-122M</t>
    </r>
    <r>
      <rPr>
        <sz val="14"/>
        <color theme="1"/>
        <rFont val="Calibri"/>
        <family val="2"/>
        <scheme val="minor"/>
      </rPr>
      <t xml:space="preserve">
</t>
    </r>
    <r>
      <rPr>
        <b/>
        <sz val="14"/>
        <color rgb="FFC00000"/>
        <rFont val="Calibri"/>
        <family val="2"/>
        <scheme val="minor"/>
      </rPr>
      <t xml:space="preserve">Onglet n°2/2: </t>
    </r>
    <r>
      <rPr>
        <b/>
        <i/>
        <u/>
        <sz val="14"/>
        <color theme="1"/>
        <rFont val="Calibri"/>
        <family val="2"/>
        <scheme val="minor"/>
      </rPr>
      <t>Détail Quantitatif Estimatif (D.Q.E)</t>
    </r>
  </si>
  <si>
    <r>
      <rPr>
        <b/>
        <u/>
        <sz val="16"/>
        <color theme="1"/>
        <rFont val="Calibri"/>
        <family val="2"/>
        <scheme val="minor"/>
      </rPr>
      <t xml:space="preserve">Fournitures de bouchons d'oreille filtrants destinés au personnel d'accueil et de surveillance du Musée du Louvre </t>
    </r>
    <r>
      <rPr>
        <b/>
        <sz val="16"/>
        <color theme="1"/>
        <rFont val="Calibri"/>
        <family val="2"/>
        <scheme val="minor"/>
      </rPr>
      <t xml:space="preserve">
Marché </t>
    </r>
    <r>
      <rPr>
        <b/>
        <sz val="16"/>
        <color rgb="FFFF0000"/>
        <rFont val="Calibri"/>
        <family val="2"/>
        <scheme val="minor"/>
      </rPr>
      <t>2025-122M</t>
    </r>
    <r>
      <rPr>
        <sz val="14"/>
        <color theme="1"/>
        <rFont val="Calibri"/>
        <family val="2"/>
        <scheme val="minor"/>
      </rPr>
      <t xml:space="preserve">
</t>
    </r>
    <r>
      <rPr>
        <b/>
        <sz val="14"/>
        <color rgb="FFC00000"/>
        <rFont val="Calibri"/>
        <family val="2"/>
        <scheme val="minor"/>
      </rPr>
      <t xml:space="preserve">Onglet n°1/2: </t>
    </r>
    <r>
      <rPr>
        <b/>
        <i/>
        <u/>
        <sz val="14"/>
        <color theme="1"/>
        <rFont val="Calibri"/>
        <family val="2"/>
        <scheme val="minor"/>
      </rPr>
      <t>Bordereau des prix unitaires (B.P.U)</t>
    </r>
    <r>
      <rPr>
        <b/>
        <i/>
        <sz val="14"/>
        <color theme="1"/>
        <rFont val="Calibri"/>
        <family val="2"/>
        <scheme val="minor"/>
      </rPr>
      <t xml:space="preserve"> - Annexe n°1 de l'acte d'engagement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</si>
</sst>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.00_ ;\-#,##0.00\ 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sz val="9"/>
      <color theme="1"/>
      <name val="Calibri"/>
      <family val="2"/>
      <scheme val="minor"/>
    </font>
    <font>
      <sz val="12"/>
      <name val="Arial"/>
      <family val="2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color rgb="FFC00000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rgb="FF0000CC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u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0" fontId="3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2" applyNumberFormat="1" applyFont="1"/>
    <xf numFmtId="0" fontId="5" fillId="0" borderId="1" xfId="0" applyFont="1" applyBorder="1" applyAlignment="1">
      <alignment horizontal="center" vertical="center"/>
    </xf>
    <xf numFmtId="165" fontId="6" fillId="0" borderId="1" xfId="2" applyNumberFormat="1" applyFont="1" applyBorder="1" applyAlignment="1">
      <alignment vertical="center"/>
    </xf>
    <xf numFmtId="164" fontId="0" fillId="0" borderId="0" xfId="2" applyFont="1"/>
    <xf numFmtId="3" fontId="7" fillId="0" borderId="1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" fontId="9" fillId="0" borderId="1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23" fillId="0" borderId="1" xfId="0" applyNumberFormat="1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/>
    </xf>
    <xf numFmtId="165" fontId="24" fillId="0" borderId="1" xfId="2" applyNumberFormat="1" applyFont="1" applyBorder="1"/>
    <xf numFmtId="0" fontId="1" fillId="0" borderId="0" xfId="0" applyFont="1"/>
    <xf numFmtId="0" fontId="25" fillId="0" borderId="0" xfId="0" applyFont="1" applyAlignment="1">
      <alignment horizontal="left"/>
    </xf>
    <xf numFmtId="0" fontId="0" fillId="0" borderId="0" xfId="0" applyAlignment="1">
      <alignment vertical="center"/>
    </xf>
    <xf numFmtId="44" fontId="6" fillId="0" borderId="1" xfId="0" applyNumberFormat="1" applyFont="1" applyFill="1" applyBorder="1" applyAlignment="1">
      <alignment horizontal="center" vertical="center"/>
    </xf>
    <xf numFmtId="166" fontId="5" fillId="0" borderId="1" xfId="2" applyNumberFormat="1" applyFont="1" applyFill="1" applyBorder="1" applyAlignment="1">
      <alignment horizontal="center" vertical="center"/>
    </xf>
    <xf numFmtId="10" fontId="5" fillId="0" borderId="1" xfId="2" applyNumberFormat="1" applyFont="1" applyFill="1" applyBorder="1" applyAlignment="1">
      <alignment horizontal="center" vertical="center"/>
    </xf>
    <xf numFmtId="4" fontId="27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/>
    </xf>
    <xf numFmtId="166" fontId="2" fillId="0" borderId="1" xfId="2" applyNumberFormat="1" applyFont="1" applyFill="1" applyBorder="1" applyAlignment="1">
      <alignment horizontal="center" vertical="center" wrapText="1"/>
    </xf>
    <xf numFmtId="164" fontId="28" fillId="0" borderId="1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1" fillId="2" borderId="4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12" fillId="0" borderId="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right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</cellXfs>
  <cellStyles count="5">
    <cellStyle name="Milliers" xfId="2" builtinId="3"/>
    <cellStyle name="Normal" xfId="0" builtinId="0"/>
    <cellStyle name="Normal 2" xfId="1"/>
    <cellStyle name="Normal 2 2" xfId="3"/>
    <cellStyle name="Normal 3" xfId="4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GridLines="0" tabSelected="1" zoomScale="80" zoomScaleNormal="80" zoomScaleSheetLayoutView="80" workbookViewId="0">
      <selection activeCell="A2" sqref="A2:F2"/>
    </sheetView>
  </sheetViews>
  <sheetFormatPr baseColWidth="10" defaultRowHeight="15" x14ac:dyDescent="0.25"/>
  <cols>
    <col min="1" max="1" width="14.5703125" style="1" customWidth="1"/>
    <col min="2" max="2" width="59.5703125" customWidth="1"/>
    <col min="3" max="3" width="12.85546875" customWidth="1"/>
    <col min="4" max="4" width="17.140625" style="7" customWidth="1"/>
    <col min="5" max="5" width="17.85546875" customWidth="1"/>
    <col min="6" max="6" width="21.85546875" customWidth="1"/>
  </cols>
  <sheetData>
    <row r="1" spans="1:6" ht="87.6" customHeight="1" x14ac:dyDescent="0.25">
      <c r="A1" s="32" t="s">
        <v>15</v>
      </c>
      <c r="B1" s="33"/>
      <c r="C1" s="33"/>
      <c r="D1" s="33"/>
      <c r="E1" s="31"/>
      <c r="F1" s="31"/>
    </row>
    <row r="2" spans="1:6" ht="206.1" customHeight="1" x14ac:dyDescent="0.25">
      <c r="A2" s="29" t="s">
        <v>11</v>
      </c>
      <c r="B2" s="30"/>
      <c r="C2" s="30"/>
      <c r="D2" s="30"/>
      <c r="E2" s="31"/>
      <c r="F2" s="31"/>
    </row>
    <row r="3" spans="1:6" ht="14.1" customHeight="1" x14ac:dyDescent="0.25">
      <c r="A3" s="11"/>
      <c r="B3" s="11"/>
      <c r="C3" s="11"/>
      <c r="D3" s="11"/>
    </row>
    <row r="4" spans="1:6" s="3" customFormat="1" ht="57.75" customHeight="1" x14ac:dyDescent="0.25">
      <c r="A4" s="2" t="s">
        <v>2</v>
      </c>
      <c r="B4" s="2" t="s">
        <v>0</v>
      </c>
      <c r="C4" s="2" t="s">
        <v>10</v>
      </c>
      <c r="D4" s="24" t="s">
        <v>7</v>
      </c>
      <c r="E4" s="27" t="s">
        <v>8</v>
      </c>
      <c r="F4" s="26" t="s">
        <v>9</v>
      </c>
    </row>
    <row r="5" spans="1:6" ht="24.95" customHeight="1" x14ac:dyDescent="0.25">
      <c r="A5" s="5" t="s">
        <v>4</v>
      </c>
      <c r="B5" s="10" t="s">
        <v>13</v>
      </c>
      <c r="C5" s="8"/>
      <c r="D5" s="25"/>
      <c r="E5" s="23"/>
      <c r="F5" s="22">
        <f>D5*(1-E5)</f>
        <v>0</v>
      </c>
    </row>
    <row r="6" spans="1:6" ht="24.95" customHeight="1" x14ac:dyDescent="0.25">
      <c r="A6" s="5"/>
      <c r="B6" s="10"/>
      <c r="C6" s="8"/>
      <c r="D6" s="25"/>
      <c r="E6" s="23"/>
      <c r="F6" s="22"/>
    </row>
    <row r="7" spans="1:6" ht="24.95" customHeight="1" x14ac:dyDescent="0.25">
      <c r="A7" s="5"/>
      <c r="B7" s="10"/>
      <c r="C7" s="8"/>
      <c r="D7" s="25"/>
      <c r="E7" s="23"/>
      <c r="F7" s="22"/>
    </row>
    <row r="8" spans="1:6" ht="24.95" customHeight="1" x14ac:dyDescent="0.25">
      <c r="A8" s="5"/>
      <c r="B8" s="10"/>
      <c r="C8" s="8"/>
      <c r="D8" s="25"/>
      <c r="E8" s="23"/>
      <c r="F8" s="22"/>
    </row>
    <row r="9" spans="1:6" ht="24.95" customHeight="1" x14ac:dyDescent="0.25">
      <c r="A9" s="5"/>
      <c r="B9" s="10"/>
      <c r="C9" s="8"/>
      <c r="D9" s="25"/>
      <c r="E9" s="23"/>
      <c r="F9" s="22"/>
    </row>
    <row r="10" spans="1:6" ht="24.95" customHeight="1" x14ac:dyDescent="0.25">
      <c r="A10" s="5"/>
      <c r="B10" s="10"/>
      <c r="C10" s="8"/>
      <c r="D10" s="25"/>
      <c r="E10" s="23"/>
      <c r="F10" s="22"/>
    </row>
    <row r="11" spans="1:6" ht="24.95" customHeight="1" x14ac:dyDescent="0.25">
      <c r="A11" s="5"/>
      <c r="B11" s="10"/>
      <c r="C11" s="8"/>
      <c r="D11" s="25"/>
      <c r="E11" s="23"/>
      <c r="F11" s="22"/>
    </row>
    <row r="12" spans="1:6" ht="24.95" customHeight="1" x14ac:dyDescent="0.25">
      <c r="A12" s="5"/>
      <c r="B12" s="10"/>
      <c r="C12" s="8"/>
      <c r="D12" s="25"/>
      <c r="E12" s="23"/>
      <c r="F12" s="22"/>
    </row>
    <row r="13" spans="1:6" ht="24.95" customHeight="1" x14ac:dyDescent="0.25">
      <c r="A13" s="5"/>
      <c r="B13" s="10"/>
      <c r="C13" s="8"/>
      <c r="D13" s="25"/>
      <c r="E13" s="23"/>
      <c r="F13" s="22"/>
    </row>
    <row r="14" spans="1:6" ht="24.95" customHeight="1" x14ac:dyDescent="0.25">
      <c r="A14" s="5"/>
      <c r="B14" s="10"/>
      <c r="C14" s="8"/>
      <c r="D14" s="25"/>
      <c r="E14" s="23"/>
      <c r="F14" s="22"/>
    </row>
    <row r="15" spans="1:6" ht="24.95" customHeight="1" x14ac:dyDescent="0.25">
      <c r="A15" s="5"/>
      <c r="B15" s="10"/>
      <c r="C15" s="8"/>
      <c r="D15" s="25"/>
      <c r="E15" s="23"/>
      <c r="F15" s="22"/>
    </row>
    <row r="16" spans="1:6" ht="30.95" customHeight="1" x14ac:dyDescent="0.25">
      <c r="A16" s="9"/>
    </row>
    <row r="17" spans="1:3" x14ac:dyDescent="0.25">
      <c r="A17" s="28"/>
      <c r="B17" s="28"/>
      <c r="C17" s="28"/>
    </row>
  </sheetData>
  <mergeCells count="3">
    <mergeCell ref="A17:C17"/>
    <mergeCell ref="A2:F2"/>
    <mergeCell ref="A1:F1"/>
  </mergeCells>
  <pageMargins left="0.73791666666666667" right="0.70866141732283472" top="1.24" bottom="0.74803149606299213" header="0.31496062992125984" footer="0.31496062992125984"/>
  <pageSetup paperSize="9" scale="85" fitToHeight="0" orientation="portrait" r:id="rId1"/>
  <headerFooter>
    <oddHeader xml:space="preserve">&amp;LMusée du Louvre
DFJM - Sous-direction de la logistique&amp;C&amp;"-,Gras"&amp;12BPU Lot 1 </oddHeader>
    <oddFooter>&amp;C2024-033M</oddFooter>
  </headerFooter>
  <rowBreaks count="1" manualBreakCount="1">
    <brk id="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view="pageBreakPreview" zoomScale="70" zoomScaleNormal="80" zoomScaleSheetLayoutView="70" zoomScalePageLayoutView="71" workbookViewId="0">
      <selection activeCell="N11" sqref="N11"/>
    </sheetView>
  </sheetViews>
  <sheetFormatPr baseColWidth="10" defaultColWidth="9.85546875" defaultRowHeight="15" x14ac:dyDescent="0.25"/>
  <cols>
    <col min="1" max="1" width="13.42578125" style="1" customWidth="1"/>
    <col min="2" max="2" width="60.42578125" style="20" customWidth="1"/>
    <col min="3" max="3" width="20.140625" customWidth="1"/>
    <col min="4" max="4" width="23.7109375" customWidth="1"/>
    <col min="5" max="5" width="36.5703125" style="4" customWidth="1"/>
  </cols>
  <sheetData>
    <row r="1" spans="1:6" ht="91.15" customHeight="1" thickBot="1" x14ac:dyDescent="0.3">
      <c r="A1" s="35" t="s">
        <v>14</v>
      </c>
      <c r="B1" s="36"/>
      <c r="C1" s="36"/>
      <c r="D1" s="36"/>
      <c r="E1" s="36"/>
      <c r="F1" s="36"/>
    </row>
    <row r="2" spans="1:6" ht="171.95" customHeight="1" thickBot="1" x14ac:dyDescent="0.3">
      <c r="A2" s="37" t="s">
        <v>11</v>
      </c>
      <c r="B2" s="38"/>
      <c r="C2" s="38"/>
      <c r="D2" s="38"/>
      <c r="E2" s="38"/>
      <c r="F2" s="38"/>
    </row>
    <row r="3" spans="1:6" s="14" customFormat="1" ht="93.75" customHeight="1" x14ac:dyDescent="0.25">
      <c r="A3" s="2" t="s">
        <v>2</v>
      </c>
      <c r="B3" s="2" t="s">
        <v>0</v>
      </c>
      <c r="C3" s="12" t="s">
        <v>6</v>
      </c>
      <c r="D3" s="13" t="s">
        <v>12</v>
      </c>
      <c r="E3" s="13" t="s">
        <v>1</v>
      </c>
    </row>
    <row r="4" spans="1:6" ht="24.95" customHeight="1" x14ac:dyDescent="0.25">
      <c r="A4" s="5" t="s">
        <v>4</v>
      </c>
      <c r="B4" s="10" t="s">
        <v>5</v>
      </c>
      <c r="C4" s="15">
        <f>2400+300</f>
        <v>2700</v>
      </c>
      <c r="D4" s="21">
        <f>'LOT 1 - BPU'!F5</f>
        <v>0</v>
      </c>
      <c r="E4" s="6">
        <f>D4*C4</f>
        <v>0</v>
      </c>
    </row>
    <row r="5" spans="1:6" ht="24.95" customHeight="1" x14ac:dyDescent="0.25">
      <c r="A5" s="5"/>
      <c r="B5" s="10"/>
      <c r="C5" s="16"/>
      <c r="D5" s="21">
        <f>'LOT 1 - BPU'!F6</f>
        <v>0</v>
      </c>
      <c r="E5" s="6">
        <f t="shared" ref="E5:E15" si="0">C5*D5</f>
        <v>0</v>
      </c>
    </row>
    <row r="6" spans="1:6" ht="24.95" customHeight="1" x14ac:dyDescent="0.25">
      <c r="A6" s="5"/>
      <c r="B6" s="10"/>
      <c r="C6" s="16"/>
      <c r="D6" s="21">
        <f>'LOT 1 - BPU'!F7</f>
        <v>0</v>
      </c>
      <c r="E6" s="6">
        <f t="shared" si="0"/>
        <v>0</v>
      </c>
    </row>
    <row r="7" spans="1:6" ht="24.95" customHeight="1" x14ac:dyDescent="0.25">
      <c r="A7" s="5"/>
      <c r="B7" s="8"/>
      <c r="C7" s="16"/>
      <c r="D7" s="21"/>
      <c r="E7" s="6">
        <f t="shared" si="0"/>
        <v>0</v>
      </c>
    </row>
    <row r="8" spans="1:6" ht="24.95" customHeight="1" x14ac:dyDescent="0.25">
      <c r="A8" s="5"/>
      <c r="B8" s="8"/>
      <c r="C8" s="16"/>
      <c r="D8" s="21"/>
      <c r="E8" s="6">
        <f t="shared" si="0"/>
        <v>0</v>
      </c>
    </row>
    <row r="9" spans="1:6" ht="24.95" customHeight="1" x14ac:dyDescent="0.25">
      <c r="A9" s="5"/>
      <c r="B9" s="8"/>
      <c r="C9" s="16"/>
      <c r="D9" s="21"/>
      <c r="E9" s="6">
        <f t="shared" si="0"/>
        <v>0</v>
      </c>
    </row>
    <row r="10" spans="1:6" ht="24.95" customHeight="1" x14ac:dyDescent="0.25">
      <c r="A10" s="5"/>
      <c r="B10" s="8"/>
      <c r="C10" s="16"/>
      <c r="D10" s="21"/>
      <c r="E10" s="6">
        <f t="shared" si="0"/>
        <v>0</v>
      </c>
    </row>
    <row r="11" spans="1:6" ht="24.95" customHeight="1" x14ac:dyDescent="0.25">
      <c r="A11" s="5"/>
      <c r="B11" s="8"/>
      <c r="C11" s="16"/>
      <c r="D11" s="21"/>
      <c r="E11" s="6">
        <f t="shared" si="0"/>
        <v>0</v>
      </c>
    </row>
    <row r="12" spans="1:6" ht="24.95" customHeight="1" x14ac:dyDescent="0.25">
      <c r="A12" s="5"/>
      <c r="B12" s="8"/>
      <c r="C12" s="16"/>
      <c r="D12" s="21"/>
      <c r="E12" s="6">
        <f t="shared" si="0"/>
        <v>0</v>
      </c>
    </row>
    <row r="13" spans="1:6" ht="24.95" customHeight="1" x14ac:dyDescent="0.25">
      <c r="A13" s="5"/>
      <c r="B13" s="8"/>
      <c r="C13" s="16"/>
      <c r="D13" s="21"/>
      <c r="E13" s="6">
        <f t="shared" si="0"/>
        <v>0</v>
      </c>
    </row>
    <row r="14" spans="1:6" ht="24.95" customHeight="1" x14ac:dyDescent="0.25">
      <c r="A14" s="5"/>
      <c r="B14" s="8"/>
      <c r="C14" s="16"/>
      <c r="D14" s="21"/>
      <c r="E14" s="6">
        <f t="shared" si="0"/>
        <v>0</v>
      </c>
    </row>
    <row r="15" spans="1:6" ht="24.95" customHeight="1" x14ac:dyDescent="0.25">
      <c r="A15" s="5"/>
      <c r="B15" s="8"/>
      <c r="C15" s="16"/>
      <c r="D15" s="21"/>
      <c r="E15" s="6">
        <f t="shared" si="0"/>
        <v>0</v>
      </c>
    </row>
    <row r="16" spans="1:6" ht="21.75" customHeight="1" x14ac:dyDescent="0.3">
      <c r="A16" s="34" t="s">
        <v>3</v>
      </c>
      <c r="B16" s="34"/>
      <c r="C16" s="34"/>
      <c r="D16" s="34"/>
      <c r="E16" s="17">
        <f>SUM(E4:E15)</f>
        <v>0</v>
      </c>
      <c r="F16" s="18"/>
    </row>
    <row r="17" spans="1:5" x14ac:dyDescent="0.25">
      <c r="A17" s="19"/>
    </row>
    <row r="18" spans="1:5" x14ac:dyDescent="0.25">
      <c r="A18" s="19"/>
    </row>
    <row r="19" spans="1:5" x14ac:dyDescent="0.25">
      <c r="A19"/>
      <c r="B19"/>
      <c r="E19"/>
    </row>
    <row r="20" spans="1:5" x14ac:dyDescent="0.25">
      <c r="A20"/>
      <c r="B20"/>
      <c r="E20"/>
    </row>
    <row r="21" spans="1:5" x14ac:dyDescent="0.25">
      <c r="A21"/>
      <c r="B21"/>
      <c r="E21"/>
    </row>
    <row r="22" spans="1:5" x14ac:dyDescent="0.25">
      <c r="A22"/>
      <c r="B22"/>
      <c r="E22"/>
    </row>
    <row r="23" spans="1:5" x14ac:dyDescent="0.25">
      <c r="A23"/>
      <c r="B23"/>
      <c r="E23"/>
    </row>
    <row r="24" spans="1:5" x14ac:dyDescent="0.25">
      <c r="A24"/>
      <c r="B24"/>
      <c r="E24"/>
    </row>
    <row r="25" spans="1:5" x14ac:dyDescent="0.25">
      <c r="A25"/>
      <c r="B25"/>
      <c r="E25"/>
    </row>
    <row r="26" spans="1:5" x14ac:dyDescent="0.25">
      <c r="A26"/>
      <c r="B26"/>
      <c r="E26"/>
    </row>
  </sheetData>
  <mergeCells count="3">
    <mergeCell ref="A16:D16"/>
    <mergeCell ref="A1:F1"/>
    <mergeCell ref="A2:F2"/>
  </mergeCells>
  <pageMargins left="0.70866141732283472" right="0.59055118110236227" top="0.74803149606299213" bottom="0.74803149606299213" header="0.31496062992125984" footer="0.31496062992125984"/>
  <pageSetup paperSize="9" scale="54" fitToHeight="0" orientation="portrait" r:id="rId1"/>
  <headerFooter>
    <oddHeader>&amp;LMusée du Louvre
DFJM - Sous-direction de la logistique&amp;CDQE Lot 1
&amp;"-,Italique"(document non contractuel)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1 - BPU</vt:lpstr>
      <vt:lpstr>LOT 1 - DQE</vt:lpstr>
      <vt:lpstr>'LOT 1 - DQE'!Impression_des_titres</vt:lpstr>
      <vt:lpstr>'LOT 1 - BPU'!Zone_d_impression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Mantilla Manuel</dc:creator>
  <cp:lastModifiedBy>Quitterie.De-Marcell</cp:lastModifiedBy>
  <cp:lastPrinted>2024-10-01T08:30:54Z</cp:lastPrinted>
  <dcterms:created xsi:type="dcterms:W3CDTF">2015-02-25T09:11:24Z</dcterms:created>
  <dcterms:modified xsi:type="dcterms:W3CDTF">2025-09-10T09:15:25Z</dcterms:modified>
</cp:coreProperties>
</file>